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351" windowHeight="12935"/>
  </bookViews>
  <sheets>
    <sheet name="Sheet2" sheetId="2" r:id="rId1"/>
  </sheets>
  <definedNames>
    <definedName name="_xlnm._FilterDatabase" localSheetId="0" hidden="1">Sheet2!$A$5:$L$54</definedName>
    <definedName name="_xlnm.Print_Titles" localSheetId="0">Sheet2!$2:$5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<sst xmlns="http://schemas.openxmlformats.org/spreadsheetml/2006/main" count="451" uniqueCount="221">
  <si>
    <t>民和县2024年度巩固拓展脱贫攻坚成果同乡村振兴项目库动态调整项目申报表（减少出库）</t>
  </si>
  <si>
    <t>序号</t>
  </si>
  <si>
    <t>项目类别</t>
  </si>
  <si>
    <t>乡</t>
  </si>
  <si>
    <t>村</t>
  </si>
  <si>
    <t>项目
名称</t>
  </si>
  <si>
    <t>责任
单位</t>
  </si>
  <si>
    <t>建设
内容
及规
模</t>
  </si>
  <si>
    <t>项 目
预算
总投
资
(万元)</t>
  </si>
  <si>
    <t>其中</t>
  </si>
  <si>
    <t>减少原因</t>
  </si>
  <si>
    <t>项目
类型</t>
  </si>
  <si>
    <t>二级
项目
类型</t>
  </si>
  <si>
    <t>项目
子类
型</t>
  </si>
  <si>
    <t>财政资金
(万元)</t>
  </si>
  <si>
    <t>其他资金（万元）</t>
  </si>
  <si>
    <t>中央</t>
  </si>
  <si>
    <t>省级</t>
  </si>
  <si>
    <t>动态调整减少项目合计：48项</t>
  </si>
  <si>
    <t>产业
发展</t>
  </si>
  <si>
    <t>生产项目</t>
  </si>
  <si>
    <t>养殖业基地</t>
  </si>
  <si>
    <t>大庄乡</t>
  </si>
  <si>
    <t>韩家岭村</t>
  </si>
  <si>
    <t>肉鸡养殖项目</t>
  </si>
  <si>
    <t>大庄乡人民政府</t>
  </si>
  <si>
    <t>修建肉鸡养殖场、购买相关设备。</t>
  </si>
  <si>
    <t>根据文件规定及项目前期保障要素等原因限制</t>
  </si>
  <si>
    <t>加工流通项目</t>
  </si>
  <si>
    <t>产地初加工和精深加工</t>
  </si>
  <si>
    <t>甘沟乡</t>
  </si>
  <si>
    <t>静宁村</t>
  </si>
  <si>
    <t>甘沟乡静宁村菜籽榨油坊</t>
  </si>
  <si>
    <t>甘沟乡人民政府</t>
  </si>
  <si>
    <t>榨油坊1间（砖混）；榨油设备一套；储料间1间；储油罐5只；牌匾1块；其他配套设施若干。</t>
  </si>
  <si>
    <t>前进村</t>
  </si>
  <si>
    <t>前进村羊养殖基地建设项目</t>
  </si>
  <si>
    <t>1、养殖大棚建设：养殖大棚改造及建设1800平方米（砖混）；
2、附属设施建设：辅助用房建设1间60平方米（砖混）；储草间1间120平方米（架）；
3、种羊购买：按市场价购入1000只羊，进行繁育；
4、监控设备一套。</t>
  </si>
  <si>
    <t>东山村</t>
  </si>
  <si>
    <t>东山村羊养殖基地建设项目</t>
  </si>
  <si>
    <t>本项目总占地面积为 2亩，养殖棚总建筑面积为800㎡；附属设施，消毒间、料房各一间共100平方米。购置设备：粉碎机、30公分地槽（自动），牧草揉丝机、水槽、电线、自动投喂机，饲草运输车等。</t>
  </si>
  <si>
    <t>盖子滩</t>
  </si>
  <si>
    <t>甘沟乡盖子滩村土鸡养殖建设项目</t>
  </si>
  <si>
    <t>建设600平方米鸡舍、简易彩钢棚45平方米（包括辅助用房和饲料储备库）、围墙、大门；鸡饲料粉碎机、鸡笼，鸡棚间隔道路及厂区内部道路硬化；购置相关配套设备等。</t>
  </si>
  <si>
    <t>种植业
基地</t>
  </si>
  <si>
    <t>古鄯镇</t>
  </si>
  <si>
    <t>菜子湾村</t>
  </si>
  <si>
    <t>民和县古鄯镇菜子湾村蔬菜种苗培育基地项目</t>
  </si>
  <si>
    <t>古鄯镇人民政府</t>
  </si>
  <si>
    <t>本项目总占地面积 24298㎡（约36.45 亩），总建筑面积为  24298㎡；包含：320㎡拱棚36栋、296㎡拱棚1栋、280㎡拱棚1栋、272㎡拱棚3栋、264㎡拱棚4栋、248㎡拱棚1栋、208㎡拱棚1栋、200㎡拱棚2栋、10kv输电线路120m、表土剥离4573.2m³、以及灌溉水池与喷灌设备等配套设施。</t>
  </si>
  <si>
    <t>农家乐</t>
  </si>
  <si>
    <t>联合村</t>
  </si>
  <si>
    <t>民和县古鄯镇联合村农家乐建设项目</t>
  </si>
  <si>
    <t>项目总占地面积 4001.41 ㎡（约 6.00 亩），总建筑面积 1423.29㎡；其中：新建农家乐餐厅 986.45 ㎡，中庭 436.84 ㎡，配套建设道路硬化停车场、围墙、水电等室外工程。</t>
  </si>
  <si>
    <t>休闲农业与乡村旅游</t>
  </si>
  <si>
    <t>李家山村</t>
  </si>
  <si>
    <t>民和县古鄯镇李家山村田园综合体
项目</t>
  </si>
  <si>
    <t>李家山现有池塘一座，未进行开发处理，根据现场情况在池塘一侧进行制作木栈道垂钓平台和儿童水上游乐乘坐木栈道码头一处，共计木栈道面积约为120㎡，考虑因池塘一圈无安全维护，现做约100米安全木制防护围栏1.5米高。村集体娘娘池附近新做5座12平方米成品木屋摊位，新做80平方米两室两卫一厅的成品木屋民宿3座。</t>
  </si>
  <si>
    <t>李二堡镇</t>
  </si>
  <si>
    <t>范家村</t>
  </si>
  <si>
    <t>李二堡镇范家村温室大棚蔬菜种植基地建设项目</t>
  </si>
  <si>
    <t>李二堡镇人民政府</t>
  </si>
  <si>
    <t>建设30个温室大棚及相应配套设施，其中温室大棚建设规模为30个，配套设施包括双排车、三轮车、除草机、手扶拖拉机、旋耕机，喷药机，小型冷库，以及标本实验室和深加工车间等。</t>
  </si>
  <si>
    <t>上藏村</t>
  </si>
  <si>
    <t>上藏村蜜蜂养殖基地</t>
  </si>
  <si>
    <t>本项目总占地面积1350㎡（约2.0亩），总建筑面积为6920㎡。其中：修建围墙150米，辅助用房100㎡，仓库100㎡， 地坪100㎡，购买蜂箱1000箱，培训养殖人员20人。</t>
  </si>
  <si>
    <t>马莲滩村</t>
  </si>
  <si>
    <t>马莲滩村裰绣作坊建设项目</t>
  </si>
  <si>
    <t>本项目总占地面积200㎡，建设商砼地基150㎡，购置安装150㎡一层防腐木屋一套，购置安装操作台一套，成品展示柜一套和吊挂展示系统一套。</t>
  </si>
  <si>
    <t>上岭村</t>
  </si>
  <si>
    <t>上岭村肉羊养殖项目</t>
  </si>
  <si>
    <t>盘活原有养殖场，对养殖场现址进行第三方评估后收购，并根据现行养殖标准进行升级改造。</t>
  </si>
  <si>
    <t>邦岭村</t>
  </si>
  <si>
    <t>邦岭村林麝规范化养殖
项目</t>
  </si>
  <si>
    <t>本项目总建设占地约13亩，土建：总建筑面积 1380平方米的林麝繁殖生产基地，其中辅助用房200平方米，附属设施150平方米，库房300平方米（高5米），圈舍730平方米（100间），网围栏2250米(高3米）、监控设施、地坪硬化等基础设施。采购:货运车辆1辆、喂料车、饲料粉碎机、冷库一座及其他辅助设备。</t>
  </si>
  <si>
    <t>隆治乡</t>
  </si>
  <si>
    <t>秦家岭村</t>
  </si>
  <si>
    <t>玉米真空包装项目</t>
  </si>
  <si>
    <t>隆治乡人民政府</t>
  </si>
  <si>
    <t>购置小型成套玉米加工流水线一套、新建车间及水电等基础设施。</t>
  </si>
  <si>
    <t>特色种植业基地</t>
  </si>
  <si>
    <t>马场垣乡</t>
  </si>
  <si>
    <t>下川口村</t>
  </si>
  <si>
    <t>马场垣乡下川口村拱棚建设项目</t>
  </si>
  <si>
    <t>马场垣乡人民政府</t>
  </si>
  <si>
    <t>新建拱棚226座；配套水电路等相关基础设施。</t>
  </si>
  <si>
    <t>翠泉村</t>
  </si>
  <si>
    <t>马场垣乡翠泉村农家院建设项目</t>
  </si>
  <si>
    <t>为盘活闲置的村集体土地资源，现将翠泉小学建设一处农家院及配套设施（游客接待厅、卫生厕所一座、厨房一处、电商展厅、高规格大门、观赏性绿化800平方米、木式凉亭15座、木头栈道200米、小型鱼塘、游乐场、停车场及围墙、硬化等设施）</t>
  </si>
  <si>
    <t>马营镇</t>
  </si>
  <si>
    <t>洒达庄村</t>
  </si>
  <si>
    <t>马营镇洒达庄村拱棚马铃薯种薯繁育基地建设项目</t>
  </si>
  <si>
    <t>马营镇人民政府</t>
  </si>
  <si>
    <t>马营镇洒达庄村新建拱棚30栋，种薯储藏窖1座400立方米，硬化田间道路3公里，项目区防洪堤坝700米、排洪渠510米、20吨蓄水池3处，购置水泵及相关农机具。</t>
  </si>
  <si>
    <t>大滩村</t>
  </si>
  <si>
    <t>马营镇有机肥生产加工（羊粪）</t>
  </si>
  <si>
    <t>粉末有机肥加工车间 600平方（年产5000吨有机肥）；颗粒有机肥加工车间600平方；设备；仓库1000平方；辅助用房等。</t>
  </si>
  <si>
    <t>马营村</t>
  </si>
  <si>
    <t>马营镇田园综合体项目</t>
  </si>
  <si>
    <t>规划面积60亩，餐饮中心占地面积20亩，种养区40亩。</t>
  </si>
  <si>
    <t>满坪镇</t>
  </si>
  <si>
    <t>大庄村</t>
  </si>
  <si>
    <t>民和县绿色有机蔬菜采摘建设项目</t>
  </si>
  <si>
    <t>满坪镇人民政府</t>
  </si>
  <si>
    <t>建筑工程,管理用房、灌溉等基础设施建设，投资50万元。设备购置,30个钢架结构大棚，户外休闲帐篷15顶，以及各种农具和车辆30万元。</t>
  </si>
  <si>
    <t>川口镇</t>
  </si>
  <si>
    <t>年产食品预拌粉（复配粉）生产线建设项目</t>
  </si>
  <si>
    <t>县农业农村和科技局</t>
  </si>
  <si>
    <t>1、土建：项目计划在公司现有马铃薯生产线的基础上，扩建200㎡的冷库2座，150㎡的解冰库1座，300㎡的粉条成品库一座，500㎡的晾晒房及配套设施。同时，将原有的4号土豆池回填并硬化，把在1号池西的平房拆除后，处理地基并硬化建成品库；新建生产车间300㎡，库房600㎡，包装车间500㎡。
2、马铃薯生全粉生产线1条，需购置安装脱皮机2台、低游离淀粉锉磨机1台、气流干燥系统1套、中间储罐5m34个、添加剂溶解罐2m31个、管道式输送泵2台、风淋室1个、自动计量包装机1台、热合机1台、冷库压缩机组1套、冷库冷凝机组1套、冷库风机2台、制冷阀件、制冷板材等辅助材料、制冷线缆等共18台/套。</t>
  </si>
  <si>
    <t>农产品仓储保鲜冷链基础设施建设</t>
  </si>
  <si>
    <t>米拉湾村</t>
  </si>
  <si>
    <t>民和县马铃薯种薯储藏窖建设项目</t>
  </si>
  <si>
    <t>建设钢混结构马铃薯种薯储藏窖2000平方米，总投资万元。其中：
1.土建工程520万元；
2.设备购置62万元。马铃薯堆放货架450套，计27万；半封闭活塞压缩冷凝机组1组，计8万元；送排风风机8套，计12万元；5吨叉车1台，计10万元；输送带1套，计4万元。</t>
  </si>
  <si>
    <t>西沟乡</t>
  </si>
  <si>
    <t>麻地沟村</t>
  </si>
  <si>
    <t>西沟乡麻地沟村食用菌种植简易温棚三期建设项目</t>
  </si>
  <si>
    <t>西沟乡人民政府</t>
  </si>
  <si>
    <t>在食用菌种植基地东侧流转土地修建简易拱棚15个。</t>
  </si>
  <si>
    <t>复兴村</t>
  </si>
  <si>
    <t>复兴村生猪屠宰场项目</t>
  </si>
  <si>
    <t>复兴村养殖和贩卖生猪供应着民和县城80%的猪肉需求，但仍然以个体化经营为主，屠宰、加工在外地，成本高昂，通过复兴村生猪屠宰场项目的建立，增加群众收入。</t>
  </si>
  <si>
    <t>二道沟</t>
  </si>
  <si>
    <t>2024年牛羊屠宰场建设项目</t>
  </si>
  <si>
    <t>新建牛羊禽屠宰及加工、冷链等。</t>
  </si>
  <si>
    <t>核桃庄乡</t>
  </si>
  <si>
    <t>里长垣村</t>
  </si>
  <si>
    <t>2024年饲草加工及储藏项目</t>
  </si>
  <si>
    <t>遴选6家养殖场新建储草棚6栋2400㎡、青贮池6座6000m³，购置tmr全日粮搅拌机6台等。</t>
  </si>
  <si>
    <t>官亭镇</t>
  </si>
  <si>
    <t>官亭镇赵木川村、中川乡前进村</t>
  </si>
  <si>
    <t>“黄河彩蓝”灵芝提质增效项目</t>
  </si>
  <si>
    <t>1.在赵木川村改扩建灵芝菌棒工厂化生产车间。温湿度控制器各10台（套）120万；改扩建车间1300平方米，195万元；30栋温室菌棒出菇架100组，30万元。 2.在赵木川村新建灵芝展示厅600平方米，120万元。 3.在赵木川村灵芝造型基地大门及道路硬化2公里，120万元。 4.在前进村菌种繁育及菌棒生产加工设备引进（拌料机、菌包包装机、灭菌柜）60万元。  5.25栋温室保温被及被套设施改造（喷灌设施），325万元。</t>
  </si>
  <si>
    <t>北山乡</t>
  </si>
  <si>
    <t>德兴村</t>
  </si>
  <si>
    <t>马铃薯生产全程机械化示范项目</t>
  </si>
  <si>
    <r>
      <rPr>
        <sz val="12"/>
        <color rgb="FF000000"/>
        <rFont val="宋体"/>
        <charset val="134"/>
      </rPr>
      <t xml:space="preserve">建立马铃薯生产全程机械化示范区1个，面积500亩。
</t>
    </r>
    <r>
      <rPr>
        <b/>
        <sz val="12"/>
        <color indexed="8"/>
        <rFont val="宋体"/>
        <charset val="134"/>
      </rPr>
      <t>1.</t>
    </r>
    <r>
      <rPr>
        <sz val="12"/>
        <color rgb="FF000000"/>
        <rFont val="宋体"/>
        <charset val="134"/>
      </rPr>
      <t xml:space="preserve">机械作业费14.25万元：每亩补助285元/亩，其中;机耕60元/亩、整地播种60元/亩、机械植保15元/亩、机械杀秧30元/亩、机械挖掘120元/亩；
</t>
    </r>
    <r>
      <rPr>
        <b/>
        <sz val="12"/>
        <color indexed="8"/>
        <rFont val="宋体"/>
        <charset val="134"/>
      </rPr>
      <t>2.</t>
    </r>
    <r>
      <rPr>
        <sz val="12"/>
        <color rgb="FF000000"/>
        <rFont val="宋体"/>
        <charset val="134"/>
      </rPr>
      <t>农机具购置费152.5万元。其中：拖拉机2台，24万元；播种机4台，10万元；中耕机3台，6万元；杀秧机3台，4.5万元；植保无人机2台，16万元；马铃薯收获机2台，3万元；自走式联合收获机1台，50万元；捡拾机2台，24万元。装载机1台15万元。
3.亩投资200元的马铃薯肥料和农药360元的种薯，计28万元。</t>
    </r>
  </si>
  <si>
    <t>杏儿乡</t>
  </si>
  <si>
    <t>卡洒哇村</t>
  </si>
  <si>
    <t>卡洒哇村藏家乐</t>
  </si>
  <si>
    <t>杏儿乡人民政府</t>
  </si>
  <si>
    <t>建设一栋“四合院”形式的藏民族特色庭院，面积1500平方米（30米×50米），房间36间；停车场面积500平方米。</t>
  </si>
  <si>
    <t>中川乡</t>
  </si>
  <si>
    <t>中川乡前进村</t>
  </si>
  <si>
    <t>中川乡前进村“黄河彩篮”温棚提升项目</t>
  </si>
  <si>
    <t>中川乡人民政府</t>
  </si>
  <si>
    <t>1.老旧线路改造：电线杆及电线。
2.棚膜更换及保温设施：保温被、棚膜、圈链架、缓冲间等</t>
  </si>
  <si>
    <t>中川乡清一村</t>
  </si>
  <si>
    <t>民和县中川乡丹阳古城生态农业综合开发项目</t>
  </si>
  <si>
    <t>㈠果园改造材料购置。果树接穗及包扎材料5套、果树作业梯架3个、园内移栽树木355株、林下生态鸡鸡苗500只，小型喷雾机3台、旋耕机2台、除草机2台、小型挖掘机1台(用于园内水毁及周边岸坡土石方塌方整治)、商品有机肥30吨。
㈡配套经营性设施。餐饮区彩钢房、遮阴棚和辅助设施等500m2、搭设蒙古包2座、小木屋5座、娱乐设施1套、简易六角凉亭4座、生态鸡养殖围栏620m、鸡舍20㎡。
㈢配套基础设施。砂石农用便道2条，长1057m、沟上沟下通道2条、园区游步道4条、15㎡水厕1个，化粪池1个，排污管道1500m，简易旱厕2个、库容70m3果窖2座、沟渠改道1条，长120m、跌水1处、自来水管道1000m、边坡柽柳护坡 6500㎡、防护栏杆687m、砂石停车场1500m2、机井1座及配套设备。</t>
  </si>
  <si>
    <t>转导乡</t>
  </si>
  <si>
    <t>王家山村</t>
  </si>
  <si>
    <t>王家山村山羊养殖项目</t>
  </si>
  <si>
    <t>转导乡人民政府</t>
  </si>
  <si>
    <t>1.土建工程。养殖棚圈4座，共2000平方米，硬化场内道路1000平方米，埋设地下粪污管道200米，雨水管道400米，修建高2.5米厚0.24米围墙600米，建设供电设施1套、供水管道300米。
   2.设备购置安装：电子秤1台，精料加工机组1台，抽粪车1台。
   3.山羊引进：幼山羊500只。</t>
  </si>
  <si>
    <t>酒坊村</t>
  </si>
  <si>
    <t>酒坊村玉米种植及青贮饲草加工项目</t>
  </si>
  <si>
    <t>1  修建青贮池3000m³                      2  修建青贮厂房2000㎡                      3  购置青贮设备</t>
  </si>
  <si>
    <t>新型农村集体经济</t>
  </si>
  <si>
    <t>特色种养殖产业</t>
  </si>
  <si>
    <t>6个乡镇</t>
  </si>
  <si>
    <t>相关村</t>
  </si>
  <si>
    <t>民和县2024年中央财政扶持发展新型农村集体经济项目</t>
  </si>
  <si>
    <t>县委组织部</t>
  </si>
  <si>
    <t>建设特色种养殖产业项目</t>
  </si>
  <si>
    <t>特色养殖业
基地</t>
  </si>
  <si>
    <t>金田村</t>
  </si>
  <si>
    <t>中川乡金田村冷水蟹养殖项目</t>
  </si>
  <si>
    <t>县民宗局</t>
  </si>
  <si>
    <t>在中川乡金田村建成冷水精品螃蟹养殖产业化生产示范标准化推广基地1000亩，购置修建水循环系统、冷库、蟹苗等</t>
  </si>
  <si>
    <t>美一村</t>
  </si>
  <si>
    <t>中川乡美一村羊养殖项目</t>
  </si>
  <si>
    <t>为该村购置母羊300只，公羊30只，共计330只。</t>
  </si>
  <si>
    <t>前河乡</t>
  </si>
  <si>
    <t>前河乡12个村</t>
  </si>
  <si>
    <t>前河乡蜂业养殖项目</t>
  </si>
  <si>
    <t>在前河乡12个村养殖蜂群2000箱及配套蜜源区建设</t>
  </si>
  <si>
    <t>河西村</t>
  </si>
  <si>
    <t>中川乡河西村牛羊养殖附属设施建设项目</t>
  </si>
  <si>
    <t>为该村各养殖户的牛羊圈棚进行升级改造</t>
  </si>
  <si>
    <t>中川乡前进村灵芝种植项目</t>
  </si>
  <si>
    <t>购置并种植灵芝菌棒24万棒、桑黄菌棒20万棒</t>
  </si>
  <si>
    <t>河沿村</t>
  </si>
  <si>
    <t>官亭镇河沿村灵芝种植项目</t>
  </si>
  <si>
    <t>购置并种植灵芝菌棒30万棒</t>
  </si>
  <si>
    <t>安家村</t>
  </si>
  <si>
    <t>核桃庄乡安家村田园综合体项目（二期）</t>
  </si>
  <si>
    <t>新建核桃庄乡安家村田园综合体二期项目</t>
  </si>
  <si>
    <t>产业服务支撑项目</t>
  </si>
  <si>
    <t>科技服务</t>
  </si>
  <si>
    <t>中川乡前进村冷链车采购项目</t>
  </si>
  <si>
    <t>为该乡前进村购置冷链车1台</t>
  </si>
  <si>
    <t>乡村建设行动</t>
  </si>
  <si>
    <t>人居环境整治</t>
  </si>
  <si>
    <t>农村污水治理</t>
  </si>
  <si>
    <t>享堂村</t>
  </si>
  <si>
    <t>川口镇享堂村污水收集处理设施建设项目</t>
  </si>
  <si>
    <t>县住房和城乡建设局</t>
  </si>
  <si>
    <t>新建享堂村污水管网1962米及化粪池</t>
  </si>
  <si>
    <t>边墙村</t>
  </si>
  <si>
    <t>川口镇边墙村三社污水收集处理设施建设项目</t>
  </si>
  <si>
    <t>新建G6京藏高速北侧川口镇边墙村三社污水管网7公里及化粪池</t>
  </si>
  <si>
    <t>农村基础设施</t>
  </si>
  <si>
    <t>农村防洪、灌溉和安全饮水巩固提升等</t>
  </si>
  <si>
    <t>乱石头村</t>
  </si>
  <si>
    <t>杏儿乡小型公益性生产生活设施补短板项目</t>
  </si>
  <si>
    <t>为杏儿乡乱石头村整治山体滑坡、水毁等</t>
  </si>
  <si>
    <t>中川乡光明村等二十个行政村</t>
  </si>
  <si>
    <t>中川乡水利设施补短板项目</t>
  </si>
  <si>
    <t>为光明村等二十村新修灌溉渠道41.5公里</t>
  </si>
  <si>
    <t>核桃庄乡等6个乡镇</t>
  </si>
  <si>
    <t>核桃庄乡、中川乡、古鄯镇、松树乡、西沟乡、巴州镇等乡镇</t>
  </si>
  <si>
    <t>民和县2024年乡村振兴灌溉工程维修改造项目</t>
  </si>
  <si>
    <t>县水利局</t>
  </si>
  <si>
    <t>维修改造渠道18km，改造提灌站10座及配套渠系建筑物。</t>
  </si>
  <si>
    <t>农村基础设施（含产业配套基础设施）</t>
  </si>
  <si>
    <t>农村道路建设（通村路、通户路、小型桥梁等）</t>
  </si>
  <si>
    <t>7个乡镇</t>
  </si>
  <si>
    <t>民和县7个乡镇13个行政村</t>
  </si>
  <si>
    <t>2024年乡村振兴补助资金农村公路桥梁建设项目</t>
  </si>
  <si>
    <t>县交通运输局</t>
  </si>
  <si>
    <t>桥梁13座387.88延米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</si>
</sst>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s>
  <fonts count="36">
    <font>
      <sz val="11"/>
      <color theme="1"/>
      <name val="宋体"/>
      <charset val="134"/>
      <scheme val="minor"/>
    </font>
    <font>
      <sz val="12"/>
      <color theme="1"/>
      <name val="宋体"/>
      <charset val="134"/>
    </font>
    <font>
      <sz val="14"/>
      <color theme="1"/>
      <name val="宋体"/>
      <charset val="134"/>
    </font>
    <font>
      <sz val="14"/>
      <color theme="1"/>
      <name val="宋体"/>
      <charset val="134"/>
      <scheme val="minor"/>
    </font>
    <font>
      <sz val="14"/>
      <color rgb="FFFF0000"/>
      <name val="宋体"/>
      <charset val="134"/>
    </font>
    <font>
      <b/>
      <sz val="26"/>
      <color theme="1"/>
      <name val="宋体"/>
      <charset val="204"/>
    </font>
    <font>
      <sz val="16"/>
      <color theme="1"/>
      <name val="宋体"/>
      <charset val="134"/>
    </font>
    <font>
      <sz val="16"/>
      <color theme="1"/>
      <name val="宋体"/>
      <charset val="204"/>
    </font>
    <font>
      <b/>
      <sz val="16"/>
      <color theme="1"/>
      <name val="宋体"/>
      <charset val="204"/>
    </font>
    <font>
      <sz val="14"/>
      <name val="宋体"/>
      <charset val="134"/>
    </font>
    <font>
      <sz val="14"/>
      <color rgb="FF000000"/>
      <name val="宋体"/>
      <charset val="134"/>
    </font>
    <font>
      <sz val="14"/>
      <color theme="1"/>
      <name val="宋体"/>
      <charset val="204"/>
    </font>
    <font>
      <sz val="14"/>
      <name val="宋体"/>
      <charset val="204"/>
    </font>
    <font>
      <sz val="14"/>
      <color rgb="FF000000"/>
      <name val="宋体"/>
      <charset val="204"/>
    </font>
    <font>
      <sz val="14"/>
      <color rgb="FF000000"/>
      <name val="宋体"/>
      <charset val="0"/>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4" borderId="16" applyNumberFormat="0" applyAlignment="0" applyProtection="0">
      <alignment vertical="center"/>
    </xf>
    <xf numFmtId="0" fontId="25" fillId="5" borderId="17" applyNumberFormat="0" applyAlignment="0" applyProtection="0">
      <alignment vertical="center"/>
    </xf>
    <xf numFmtId="0" fontId="26" fillId="5" borderId="16" applyNumberFormat="0" applyAlignment="0" applyProtection="0">
      <alignment vertical="center"/>
    </xf>
    <xf numFmtId="0" fontId="27" fillId="6"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10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textRotation="255"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7" xfId="0" applyFont="1" applyBorder="1" applyAlignment="1">
      <alignment horizontal="center" vertical="center"/>
    </xf>
    <xf numFmtId="49" fontId="13"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9" fillId="0" borderId="8" xfId="0" applyFont="1" applyFill="1" applyBorder="1" applyAlignment="1">
      <alignment horizontal="center" vertical="center" wrapText="1"/>
    </xf>
    <xf numFmtId="0" fontId="2" fillId="0" borderId="8" xfId="0" applyFont="1" applyBorder="1" applyAlignment="1">
      <alignment horizontal="center" vertical="center"/>
    </xf>
    <xf numFmtId="49" fontId="13" fillId="0"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9" fillId="0" borderId="9" xfId="0" applyFont="1" applyFill="1" applyBorder="1" applyAlignment="1">
      <alignment horizontal="center" vertical="center" wrapText="1"/>
    </xf>
    <xf numFmtId="0" fontId="10"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10" fillId="0" borderId="1" xfId="0" applyFont="1" applyBorder="1" applyAlignment="1">
      <alignment horizontal="center" vertical="center" wrapText="1"/>
    </xf>
    <xf numFmtId="49" fontId="13"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textRotation="255" wrapText="1"/>
    </xf>
    <xf numFmtId="49" fontId="8" fillId="0" borderId="12"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49" fontId="13" fillId="0"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3" fillId="2" borderId="12"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0" fillId="0" borderId="1" xfId="0" applyFont="1" applyBorder="1" applyAlignment="1">
      <alignment horizontal="left" vertical="center"/>
    </xf>
    <xf numFmtId="0" fontId="13" fillId="2" borderId="10"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57" fontId="2" fillId="0" borderId="1" xfId="0" applyNumberFormat="1"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textRotation="255" wrapText="1"/>
    </xf>
    <xf numFmtId="0" fontId="2" fillId="0" borderId="1" xfId="0" applyFont="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4"/>
  <sheetViews>
    <sheetView tabSelected="1" view="pageBreakPreview" zoomScale="50" zoomScaleNormal="60" workbookViewId="0">
      <pane ySplit="5" topLeftCell="A43" activePane="bottomLeft" state="frozen"/>
      <selection/>
      <selection pane="bottomLeft" activeCell="J47" sqref="J47"/>
    </sheetView>
  </sheetViews>
  <sheetFormatPr defaultColWidth="9" defaultRowHeight="15.6"/>
  <cols>
    <col min="1" max="1" width="8.9537037037037" style="1" customWidth="1"/>
    <col min="2" max="4" width="12.9166666666667" style="1" customWidth="1"/>
    <col min="5" max="6" width="12.9166666666667" style="5" customWidth="1"/>
    <col min="7" max="7" width="23.962962962963" style="5" customWidth="1"/>
    <col min="8" max="8" width="19.5833333333333" style="5" customWidth="1"/>
    <col min="9" max="9" width="49.5833333333333" style="6" customWidth="1"/>
    <col min="10" max="10" width="15" style="1" customWidth="1"/>
    <col min="11" max="11" width="17.287037037037" style="1" customWidth="1"/>
    <col min="12" max="12" width="12.8611111111111" style="1" customWidth="1"/>
    <col min="13" max="13" width="19.3796296296296" style="1" customWidth="1"/>
    <col min="14" max="16384" width="9" style="1"/>
  </cols>
  <sheetData>
    <row r="1" ht="56" customHeight="1" spans="1:13">
      <c r="A1" s="7" t="s">
        <v>0</v>
      </c>
      <c r="B1" s="7"/>
      <c r="C1" s="7"/>
      <c r="D1" s="7"/>
      <c r="E1" s="7"/>
      <c r="F1" s="7"/>
      <c r="G1" s="7"/>
      <c r="H1" s="7"/>
      <c r="I1" s="7"/>
      <c r="J1" s="7"/>
      <c r="K1" s="7"/>
      <c r="L1" s="7"/>
      <c r="M1" s="7"/>
    </row>
    <row r="2" s="1" customFormat="1" ht="27" customHeight="1" spans="1:13">
      <c r="A2" s="8" t="s">
        <v>1</v>
      </c>
      <c r="B2" s="9" t="s">
        <v>2</v>
      </c>
      <c r="C2" s="10"/>
      <c r="D2" s="10"/>
      <c r="E2" s="9" t="s">
        <v>3</v>
      </c>
      <c r="F2" s="9" t="s">
        <v>4</v>
      </c>
      <c r="G2" s="9" t="s">
        <v>5</v>
      </c>
      <c r="H2" s="9" t="s">
        <v>6</v>
      </c>
      <c r="I2" s="9" t="s">
        <v>7</v>
      </c>
      <c r="J2" s="9" t="s">
        <v>8</v>
      </c>
      <c r="K2" s="9" t="s">
        <v>9</v>
      </c>
      <c r="L2" s="9"/>
      <c r="M2" s="50" t="s">
        <v>10</v>
      </c>
    </row>
    <row r="3" s="1" customFormat="1" spans="1:13">
      <c r="A3" s="11"/>
      <c r="B3" s="9" t="s">
        <v>11</v>
      </c>
      <c r="C3" s="9" t="s">
        <v>12</v>
      </c>
      <c r="D3" s="9" t="s">
        <v>13</v>
      </c>
      <c r="E3" s="10"/>
      <c r="F3" s="10"/>
      <c r="G3" s="10"/>
      <c r="H3" s="10"/>
      <c r="I3" s="10"/>
      <c r="J3" s="9"/>
      <c r="K3" s="9"/>
      <c r="L3" s="9"/>
      <c r="M3" s="50"/>
    </row>
    <row r="4" s="1" customFormat="1" ht="43" customHeight="1" spans="1:13">
      <c r="A4" s="11"/>
      <c r="B4" s="10"/>
      <c r="C4" s="10"/>
      <c r="D4" s="10"/>
      <c r="E4" s="10"/>
      <c r="F4" s="10"/>
      <c r="G4" s="10"/>
      <c r="H4" s="10"/>
      <c r="I4" s="10"/>
      <c r="J4" s="9"/>
      <c r="K4" s="9" t="s">
        <v>14</v>
      </c>
      <c r="L4" s="51" t="s">
        <v>15</v>
      </c>
      <c r="M4" s="50"/>
    </row>
    <row r="5" s="1" customFormat="1" ht="27" customHeight="1" spans="1:13">
      <c r="A5" s="11"/>
      <c r="B5" s="10"/>
      <c r="C5" s="10"/>
      <c r="D5" s="10"/>
      <c r="E5" s="10"/>
      <c r="F5" s="10"/>
      <c r="G5" s="10"/>
      <c r="H5" s="10"/>
      <c r="I5" s="10"/>
      <c r="J5" s="9"/>
      <c r="K5" s="52" t="s">
        <v>16</v>
      </c>
      <c r="L5" s="52" t="s">
        <v>17</v>
      </c>
      <c r="M5" s="50"/>
    </row>
    <row r="6" s="1" customFormat="1" ht="62" customHeight="1" spans="1:13">
      <c r="A6" s="12" t="s">
        <v>18</v>
      </c>
      <c r="B6" s="13"/>
      <c r="C6" s="13"/>
      <c r="D6" s="13"/>
      <c r="E6" s="13"/>
      <c r="F6" s="13"/>
      <c r="G6" s="13"/>
      <c r="H6" s="13"/>
      <c r="I6" s="53"/>
      <c r="J6" s="54">
        <f>SUM(J7:J54)</f>
        <v>22867.11</v>
      </c>
      <c r="K6" s="54">
        <f>SUM(K7:K54)</f>
        <v>21216.73</v>
      </c>
      <c r="L6" s="55">
        <f>SUM(L7:L54)</f>
        <v>1650.38</v>
      </c>
      <c r="M6" s="50"/>
    </row>
    <row r="7" s="2" customFormat="1" ht="73" customHeight="1" spans="1:13">
      <c r="A7" s="14">
        <v>1</v>
      </c>
      <c r="B7" s="15" t="s">
        <v>19</v>
      </c>
      <c r="C7" s="16" t="s">
        <v>20</v>
      </c>
      <c r="D7" s="17" t="s">
        <v>21</v>
      </c>
      <c r="E7" s="18" t="s">
        <v>22</v>
      </c>
      <c r="F7" s="18" t="s">
        <v>23</v>
      </c>
      <c r="G7" s="18" t="s">
        <v>24</v>
      </c>
      <c r="H7" s="18" t="s">
        <v>25</v>
      </c>
      <c r="I7" s="56" t="s">
        <v>26</v>
      </c>
      <c r="J7" s="26">
        <v>30</v>
      </c>
      <c r="K7" s="49">
        <v>30</v>
      </c>
      <c r="L7" s="57"/>
      <c r="M7" s="19" t="s">
        <v>27</v>
      </c>
    </row>
    <row r="8" s="2" customFormat="1" ht="84" customHeight="1" spans="1:13">
      <c r="A8" s="14">
        <v>2</v>
      </c>
      <c r="B8" s="15" t="s">
        <v>19</v>
      </c>
      <c r="C8" s="19" t="s">
        <v>28</v>
      </c>
      <c r="D8" s="15" t="s">
        <v>29</v>
      </c>
      <c r="E8" s="20" t="s">
        <v>30</v>
      </c>
      <c r="F8" s="15" t="s">
        <v>31</v>
      </c>
      <c r="G8" s="15" t="s">
        <v>32</v>
      </c>
      <c r="H8" s="15" t="s">
        <v>33</v>
      </c>
      <c r="I8" s="58" t="s">
        <v>34</v>
      </c>
      <c r="J8" s="15">
        <v>10.7</v>
      </c>
      <c r="K8" s="59">
        <v>10.7</v>
      </c>
      <c r="L8" s="60"/>
      <c r="M8" s="19" t="s">
        <v>27</v>
      </c>
    </row>
    <row r="9" s="2" customFormat="1" ht="134" customHeight="1" spans="1:13">
      <c r="A9" s="14">
        <v>3</v>
      </c>
      <c r="B9" s="15" t="s">
        <v>19</v>
      </c>
      <c r="C9" s="16" t="s">
        <v>20</v>
      </c>
      <c r="D9" s="17" t="s">
        <v>21</v>
      </c>
      <c r="E9" s="20" t="s">
        <v>30</v>
      </c>
      <c r="F9" s="15" t="s">
        <v>35</v>
      </c>
      <c r="G9" s="15" t="s">
        <v>36</v>
      </c>
      <c r="H9" s="15" t="s">
        <v>33</v>
      </c>
      <c r="I9" s="58" t="s">
        <v>37</v>
      </c>
      <c r="J9" s="15">
        <v>100</v>
      </c>
      <c r="K9" s="59">
        <v>100</v>
      </c>
      <c r="L9" s="60"/>
      <c r="M9" s="19" t="s">
        <v>27</v>
      </c>
    </row>
    <row r="10" s="2" customFormat="1" ht="118" customHeight="1" spans="1:13">
      <c r="A10" s="14">
        <v>4</v>
      </c>
      <c r="B10" s="15" t="s">
        <v>19</v>
      </c>
      <c r="C10" s="16" t="s">
        <v>20</v>
      </c>
      <c r="D10" s="17" t="s">
        <v>21</v>
      </c>
      <c r="E10" s="20" t="s">
        <v>30</v>
      </c>
      <c r="F10" s="15" t="s">
        <v>38</v>
      </c>
      <c r="G10" s="15" t="s">
        <v>39</v>
      </c>
      <c r="H10" s="15" t="s">
        <v>33</v>
      </c>
      <c r="I10" s="58" t="s">
        <v>40</v>
      </c>
      <c r="J10" s="15">
        <v>70</v>
      </c>
      <c r="K10" s="59">
        <v>70</v>
      </c>
      <c r="L10" s="60"/>
      <c r="M10" s="19" t="s">
        <v>27</v>
      </c>
    </row>
    <row r="11" s="2" customFormat="1" ht="109" customHeight="1" spans="1:13">
      <c r="A11" s="14">
        <v>5</v>
      </c>
      <c r="B11" s="15" t="s">
        <v>19</v>
      </c>
      <c r="C11" s="16" t="s">
        <v>20</v>
      </c>
      <c r="D11" s="17" t="s">
        <v>21</v>
      </c>
      <c r="E11" s="20" t="s">
        <v>30</v>
      </c>
      <c r="F11" s="15" t="s">
        <v>41</v>
      </c>
      <c r="G11" s="15" t="s">
        <v>42</v>
      </c>
      <c r="H11" s="15" t="s">
        <v>33</v>
      </c>
      <c r="I11" s="58" t="s">
        <v>43</v>
      </c>
      <c r="J11" s="61">
        <v>35</v>
      </c>
      <c r="K11" s="62">
        <v>35</v>
      </c>
      <c r="L11" s="63"/>
      <c r="M11" s="19" t="s">
        <v>27</v>
      </c>
    </row>
    <row r="12" s="2" customFormat="1" ht="139.2" spans="1:13">
      <c r="A12" s="14">
        <v>6</v>
      </c>
      <c r="B12" s="15" t="s">
        <v>19</v>
      </c>
      <c r="C12" s="16" t="s">
        <v>20</v>
      </c>
      <c r="D12" s="21" t="s">
        <v>44</v>
      </c>
      <c r="E12" s="21" t="s">
        <v>45</v>
      </c>
      <c r="F12" s="21" t="s">
        <v>46</v>
      </c>
      <c r="G12" s="21" t="s">
        <v>47</v>
      </c>
      <c r="H12" s="21" t="s">
        <v>48</v>
      </c>
      <c r="I12" s="64" t="s">
        <v>49</v>
      </c>
      <c r="J12" s="21">
        <v>146.02</v>
      </c>
      <c r="K12" s="65">
        <v>146.02</v>
      </c>
      <c r="L12" s="66"/>
      <c r="M12" s="19" t="s">
        <v>27</v>
      </c>
    </row>
    <row r="13" s="2" customFormat="1" ht="99" customHeight="1" spans="1:13">
      <c r="A13" s="14">
        <v>7</v>
      </c>
      <c r="B13" s="17" t="s">
        <v>19</v>
      </c>
      <c r="C13" s="16" t="s">
        <v>20</v>
      </c>
      <c r="D13" s="22" t="s">
        <v>50</v>
      </c>
      <c r="E13" s="22" t="s">
        <v>45</v>
      </c>
      <c r="F13" s="22" t="s">
        <v>51</v>
      </c>
      <c r="G13" s="22" t="s">
        <v>52</v>
      </c>
      <c r="H13" s="22" t="s">
        <v>48</v>
      </c>
      <c r="I13" s="67" t="s">
        <v>53</v>
      </c>
      <c r="J13" s="68">
        <v>500</v>
      </c>
      <c r="K13" s="68">
        <v>500</v>
      </c>
      <c r="L13" s="69"/>
      <c r="M13" s="19" t="s">
        <v>27</v>
      </c>
    </row>
    <row r="14" s="2" customFormat="1" ht="160" customHeight="1" spans="1:13">
      <c r="A14" s="14">
        <v>8</v>
      </c>
      <c r="B14" s="15" t="s">
        <v>19</v>
      </c>
      <c r="C14" s="16" t="s">
        <v>20</v>
      </c>
      <c r="D14" s="17" t="s">
        <v>54</v>
      </c>
      <c r="E14" s="22" t="s">
        <v>45</v>
      </c>
      <c r="F14" s="22" t="s">
        <v>55</v>
      </c>
      <c r="G14" s="22" t="s">
        <v>56</v>
      </c>
      <c r="H14" s="22" t="s">
        <v>48</v>
      </c>
      <c r="I14" s="67" t="s">
        <v>57</v>
      </c>
      <c r="J14" s="22">
        <v>100</v>
      </c>
      <c r="K14" s="68"/>
      <c r="L14" s="70">
        <v>100</v>
      </c>
      <c r="M14" s="19" t="s">
        <v>27</v>
      </c>
    </row>
    <row r="15" s="2" customFormat="1" ht="98" customHeight="1" spans="1:13">
      <c r="A15" s="14">
        <v>9</v>
      </c>
      <c r="B15" s="15" t="s">
        <v>19</v>
      </c>
      <c r="C15" s="23" t="s">
        <v>20</v>
      </c>
      <c r="D15" s="15" t="s">
        <v>44</v>
      </c>
      <c r="E15" s="21" t="s">
        <v>58</v>
      </c>
      <c r="F15" s="24" t="s">
        <v>59</v>
      </c>
      <c r="G15" s="24" t="s">
        <v>60</v>
      </c>
      <c r="H15" s="15" t="s">
        <v>61</v>
      </c>
      <c r="I15" s="58" t="s">
        <v>62</v>
      </c>
      <c r="J15" s="20">
        <v>700</v>
      </c>
      <c r="K15" s="15">
        <v>700</v>
      </c>
      <c r="L15" s="66"/>
      <c r="M15" s="19" t="s">
        <v>27</v>
      </c>
    </row>
    <row r="16" s="2" customFormat="1" ht="109" customHeight="1" spans="1:13">
      <c r="A16" s="14">
        <v>10</v>
      </c>
      <c r="B16" s="15" t="s">
        <v>19</v>
      </c>
      <c r="C16" s="23" t="s">
        <v>20</v>
      </c>
      <c r="D16" s="17" t="s">
        <v>21</v>
      </c>
      <c r="E16" s="21" t="s">
        <v>58</v>
      </c>
      <c r="F16" s="24" t="s">
        <v>63</v>
      </c>
      <c r="G16" s="24" t="s">
        <v>64</v>
      </c>
      <c r="H16" s="15" t="s">
        <v>61</v>
      </c>
      <c r="I16" s="58" t="s">
        <v>65</v>
      </c>
      <c r="J16" s="20">
        <v>503.46</v>
      </c>
      <c r="K16" s="15">
        <v>503.46</v>
      </c>
      <c r="L16" s="66"/>
      <c r="M16" s="19" t="s">
        <v>27</v>
      </c>
    </row>
    <row r="17" s="2" customFormat="1" ht="85" customHeight="1" spans="1:13">
      <c r="A17" s="14">
        <v>11</v>
      </c>
      <c r="B17" s="15" t="s">
        <v>19</v>
      </c>
      <c r="C17" s="23" t="s">
        <v>28</v>
      </c>
      <c r="D17" s="24" t="s">
        <v>29</v>
      </c>
      <c r="E17" s="23" t="s">
        <v>58</v>
      </c>
      <c r="F17" s="24" t="s">
        <v>66</v>
      </c>
      <c r="G17" s="24" t="s">
        <v>67</v>
      </c>
      <c r="H17" s="24" t="s">
        <v>61</v>
      </c>
      <c r="I17" s="71" t="s">
        <v>68</v>
      </c>
      <c r="J17" s="72">
        <v>38</v>
      </c>
      <c r="K17" s="24">
        <v>38</v>
      </c>
      <c r="L17" s="73"/>
      <c r="M17" s="19" t="s">
        <v>27</v>
      </c>
    </row>
    <row r="18" s="2" customFormat="1" ht="86" customHeight="1" spans="1:13">
      <c r="A18" s="14">
        <v>12</v>
      </c>
      <c r="B18" s="15" t="s">
        <v>19</v>
      </c>
      <c r="C18" s="25" t="s">
        <v>20</v>
      </c>
      <c r="D18" s="17" t="s">
        <v>21</v>
      </c>
      <c r="E18" s="25" t="s">
        <v>58</v>
      </c>
      <c r="F18" s="24" t="s">
        <v>69</v>
      </c>
      <c r="G18" s="24" t="s">
        <v>70</v>
      </c>
      <c r="H18" s="24" t="s">
        <v>61</v>
      </c>
      <c r="I18" s="71" t="s">
        <v>71</v>
      </c>
      <c r="J18" s="72">
        <v>449</v>
      </c>
      <c r="K18" s="24">
        <v>449</v>
      </c>
      <c r="L18" s="74"/>
      <c r="M18" s="19" t="s">
        <v>27</v>
      </c>
    </row>
    <row r="19" s="2" customFormat="1" ht="157" customHeight="1" spans="1:13">
      <c r="A19" s="14">
        <v>13</v>
      </c>
      <c r="B19" s="15" t="s">
        <v>19</v>
      </c>
      <c r="C19" s="25" t="s">
        <v>20</v>
      </c>
      <c r="D19" s="17" t="s">
        <v>21</v>
      </c>
      <c r="E19" s="25" t="s">
        <v>58</v>
      </c>
      <c r="F19" s="15" t="s">
        <v>72</v>
      </c>
      <c r="G19" s="15" t="s">
        <v>73</v>
      </c>
      <c r="H19" s="24" t="s">
        <v>61</v>
      </c>
      <c r="I19" s="58" t="s">
        <v>74</v>
      </c>
      <c r="J19" s="75">
        <v>390</v>
      </c>
      <c r="K19" s="16">
        <v>390</v>
      </c>
      <c r="L19" s="76"/>
      <c r="M19" s="19" t="s">
        <v>27</v>
      </c>
    </row>
    <row r="20" s="2" customFormat="1" ht="68" customHeight="1" spans="1:13">
      <c r="A20" s="14">
        <v>14</v>
      </c>
      <c r="B20" s="15" t="s">
        <v>19</v>
      </c>
      <c r="C20" s="25" t="s">
        <v>20</v>
      </c>
      <c r="D20" s="24" t="s">
        <v>29</v>
      </c>
      <c r="E20" s="26" t="s">
        <v>75</v>
      </c>
      <c r="F20" s="26" t="s">
        <v>76</v>
      </c>
      <c r="G20" s="26" t="s">
        <v>77</v>
      </c>
      <c r="H20" s="26" t="s">
        <v>78</v>
      </c>
      <c r="I20" s="77" t="s">
        <v>79</v>
      </c>
      <c r="J20" s="26">
        <v>30</v>
      </c>
      <c r="K20" s="49">
        <v>30</v>
      </c>
      <c r="L20" s="57"/>
      <c r="M20" s="19" t="s">
        <v>27</v>
      </c>
    </row>
    <row r="21" s="2" customFormat="1" ht="68" customHeight="1" spans="1:13">
      <c r="A21" s="14">
        <v>15</v>
      </c>
      <c r="B21" s="15" t="s">
        <v>19</v>
      </c>
      <c r="C21" s="26" t="s">
        <v>20</v>
      </c>
      <c r="D21" s="26" t="s">
        <v>80</v>
      </c>
      <c r="E21" s="17" t="s">
        <v>81</v>
      </c>
      <c r="F21" s="26" t="s">
        <v>82</v>
      </c>
      <c r="G21" s="26" t="s">
        <v>83</v>
      </c>
      <c r="H21" s="26" t="s">
        <v>84</v>
      </c>
      <c r="I21" s="78" t="s">
        <v>85</v>
      </c>
      <c r="J21" s="79">
        <v>810</v>
      </c>
      <c r="K21" s="80">
        <v>810</v>
      </c>
      <c r="L21" s="74"/>
      <c r="M21" s="19" t="s">
        <v>27</v>
      </c>
    </row>
    <row r="22" s="2" customFormat="1" ht="78" customHeight="1" spans="1:13">
      <c r="A22" s="14">
        <v>16</v>
      </c>
      <c r="B22" s="15" t="s">
        <v>19</v>
      </c>
      <c r="C22" s="16" t="s">
        <v>20</v>
      </c>
      <c r="D22" s="27" t="s">
        <v>54</v>
      </c>
      <c r="E22" s="28" t="s">
        <v>81</v>
      </c>
      <c r="F22" s="28" t="s">
        <v>86</v>
      </c>
      <c r="G22" s="28" t="s">
        <v>87</v>
      </c>
      <c r="H22" s="29" t="s">
        <v>84</v>
      </c>
      <c r="I22" s="81" t="s">
        <v>88</v>
      </c>
      <c r="J22" s="82">
        <v>980</v>
      </c>
      <c r="K22" s="83">
        <v>980</v>
      </c>
      <c r="L22" s="29"/>
      <c r="M22" s="19" t="s">
        <v>27</v>
      </c>
    </row>
    <row r="23" s="3" customFormat="1" ht="97" customHeight="1" spans="1:13">
      <c r="A23" s="14">
        <v>17</v>
      </c>
      <c r="B23" s="15" t="s">
        <v>19</v>
      </c>
      <c r="C23" s="25" t="s">
        <v>20</v>
      </c>
      <c r="D23" s="17" t="s">
        <v>44</v>
      </c>
      <c r="E23" s="26" t="s">
        <v>89</v>
      </c>
      <c r="F23" s="17" t="s">
        <v>90</v>
      </c>
      <c r="G23" s="17" t="s">
        <v>91</v>
      </c>
      <c r="H23" s="26" t="s">
        <v>92</v>
      </c>
      <c r="I23" s="84" t="s">
        <v>93</v>
      </c>
      <c r="J23" s="85">
        <v>131</v>
      </c>
      <c r="K23" s="17">
        <v>131</v>
      </c>
      <c r="L23" s="86"/>
      <c r="M23" s="19" t="s">
        <v>27</v>
      </c>
    </row>
    <row r="24" s="2" customFormat="1" ht="78" customHeight="1" spans="1:13">
      <c r="A24" s="14">
        <v>18</v>
      </c>
      <c r="B24" s="15" t="s">
        <v>19</v>
      </c>
      <c r="C24" s="17" t="s">
        <v>28</v>
      </c>
      <c r="D24" s="17" t="s">
        <v>29</v>
      </c>
      <c r="E24" s="26" t="s">
        <v>89</v>
      </c>
      <c r="F24" s="17" t="s">
        <v>94</v>
      </c>
      <c r="G24" s="17" t="s">
        <v>95</v>
      </c>
      <c r="H24" s="17" t="s">
        <v>92</v>
      </c>
      <c r="I24" s="87" t="s">
        <v>96</v>
      </c>
      <c r="J24" s="17">
        <v>550</v>
      </c>
      <c r="K24" s="17">
        <v>550</v>
      </c>
      <c r="L24" s="86"/>
      <c r="M24" s="19" t="s">
        <v>27</v>
      </c>
    </row>
    <row r="25" s="2" customFormat="1" ht="76" customHeight="1" spans="1:13">
      <c r="A25" s="14">
        <v>19</v>
      </c>
      <c r="B25" s="15" t="s">
        <v>19</v>
      </c>
      <c r="C25" s="25" t="s">
        <v>20</v>
      </c>
      <c r="D25" s="17" t="s">
        <v>54</v>
      </c>
      <c r="E25" s="26" t="s">
        <v>89</v>
      </c>
      <c r="F25" s="17" t="s">
        <v>97</v>
      </c>
      <c r="G25" s="17" t="s">
        <v>98</v>
      </c>
      <c r="H25" s="17" t="s">
        <v>92</v>
      </c>
      <c r="I25" s="87" t="s">
        <v>99</v>
      </c>
      <c r="J25" s="88">
        <v>408</v>
      </c>
      <c r="K25" s="17"/>
      <c r="L25" s="86">
        <v>408</v>
      </c>
      <c r="M25" s="19" t="s">
        <v>27</v>
      </c>
    </row>
    <row r="26" s="2" customFormat="1" ht="96" customHeight="1" spans="1:13">
      <c r="A26" s="14">
        <v>20</v>
      </c>
      <c r="B26" s="15" t="s">
        <v>19</v>
      </c>
      <c r="C26" s="23" t="s">
        <v>20</v>
      </c>
      <c r="D26" s="15" t="s">
        <v>44</v>
      </c>
      <c r="E26" s="21" t="s">
        <v>100</v>
      </c>
      <c r="F26" s="21" t="s">
        <v>101</v>
      </c>
      <c r="G26" s="21" t="s">
        <v>102</v>
      </c>
      <c r="H26" s="21" t="s">
        <v>103</v>
      </c>
      <c r="I26" s="64" t="s">
        <v>104</v>
      </c>
      <c r="J26" s="21">
        <v>296</v>
      </c>
      <c r="K26" s="65">
        <v>296</v>
      </c>
      <c r="L26" s="66"/>
      <c r="M26" s="19" t="s">
        <v>27</v>
      </c>
    </row>
    <row r="27" s="2" customFormat="1" ht="218.4" spans="1:13">
      <c r="A27" s="14">
        <v>21</v>
      </c>
      <c r="B27" s="15" t="s">
        <v>19</v>
      </c>
      <c r="C27" s="18" t="s">
        <v>28</v>
      </c>
      <c r="D27" s="18" t="s">
        <v>29</v>
      </c>
      <c r="E27" s="18" t="s">
        <v>105</v>
      </c>
      <c r="F27" s="18" t="s">
        <v>105</v>
      </c>
      <c r="G27" s="18" t="s">
        <v>106</v>
      </c>
      <c r="H27" s="18" t="s">
        <v>107</v>
      </c>
      <c r="I27" s="89" t="s">
        <v>108</v>
      </c>
      <c r="J27" s="61">
        <v>700</v>
      </c>
      <c r="K27" s="61">
        <v>700</v>
      </c>
      <c r="L27" s="63"/>
      <c r="M27" s="19" t="s">
        <v>27</v>
      </c>
    </row>
    <row r="28" s="4" customFormat="1" ht="162" customHeight="1" spans="1:13">
      <c r="A28" s="14">
        <v>22</v>
      </c>
      <c r="B28" s="15" t="s">
        <v>19</v>
      </c>
      <c r="C28" s="17" t="s">
        <v>28</v>
      </c>
      <c r="D28" s="30" t="s">
        <v>109</v>
      </c>
      <c r="E28" s="17" t="s">
        <v>105</v>
      </c>
      <c r="F28" s="18" t="s">
        <v>110</v>
      </c>
      <c r="G28" s="18" t="s">
        <v>111</v>
      </c>
      <c r="H28" s="18" t="s">
        <v>107</v>
      </c>
      <c r="I28" s="56" t="s">
        <v>112</v>
      </c>
      <c r="J28" s="90">
        <v>627.8</v>
      </c>
      <c r="K28" s="90">
        <v>627.8</v>
      </c>
      <c r="L28" s="91"/>
      <c r="M28" s="19" t="s">
        <v>27</v>
      </c>
    </row>
    <row r="29" s="4" customFormat="1" ht="93" customHeight="1" spans="1:13">
      <c r="A29" s="14">
        <v>23</v>
      </c>
      <c r="B29" s="15" t="s">
        <v>19</v>
      </c>
      <c r="C29" s="16" t="s">
        <v>20</v>
      </c>
      <c r="D29" s="17" t="s">
        <v>44</v>
      </c>
      <c r="E29" s="26" t="s">
        <v>113</v>
      </c>
      <c r="F29" s="26" t="s">
        <v>114</v>
      </c>
      <c r="G29" s="26" t="s">
        <v>115</v>
      </c>
      <c r="H29" s="26" t="s">
        <v>116</v>
      </c>
      <c r="I29" s="77" t="s">
        <v>117</v>
      </c>
      <c r="J29" s="49">
        <v>60</v>
      </c>
      <c r="K29" s="49">
        <v>60</v>
      </c>
      <c r="L29" s="57"/>
      <c r="M29" s="19" t="s">
        <v>27</v>
      </c>
    </row>
    <row r="30" s="4" customFormat="1" ht="102" customHeight="1" spans="1:13">
      <c r="A30" s="14">
        <v>24</v>
      </c>
      <c r="B30" s="15" t="s">
        <v>19</v>
      </c>
      <c r="C30" s="26" t="s">
        <v>28</v>
      </c>
      <c r="D30" s="26" t="s">
        <v>29</v>
      </c>
      <c r="E30" s="26" t="s">
        <v>113</v>
      </c>
      <c r="F30" s="26" t="s">
        <v>118</v>
      </c>
      <c r="G30" s="26" t="s">
        <v>119</v>
      </c>
      <c r="H30" s="26" t="s">
        <v>116</v>
      </c>
      <c r="I30" s="77" t="s">
        <v>120</v>
      </c>
      <c r="J30" s="49">
        <v>750</v>
      </c>
      <c r="K30" s="49">
        <v>750</v>
      </c>
      <c r="L30" s="57"/>
      <c r="M30" s="19" t="s">
        <v>27</v>
      </c>
    </row>
    <row r="31" s="2" customFormat="1" ht="87" customHeight="1" spans="1:13">
      <c r="A31" s="14">
        <v>25</v>
      </c>
      <c r="B31" s="15" t="s">
        <v>19</v>
      </c>
      <c r="C31" s="15" t="s">
        <v>28</v>
      </c>
      <c r="D31" s="15" t="s">
        <v>29</v>
      </c>
      <c r="E31" s="17" t="s">
        <v>105</v>
      </c>
      <c r="F31" s="26" t="s">
        <v>121</v>
      </c>
      <c r="G31" s="31" t="s">
        <v>122</v>
      </c>
      <c r="H31" s="31" t="s">
        <v>107</v>
      </c>
      <c r="I31" s="92" t="s">
        <v>123</v>
      </c>
      <c r="J31" s="93">
        <v>2000</v>
      </c>
      <c r="K31" s="93">
        <v>2000</v>
      </c>
      <c r="L31" s="63"/>
      <c r="M31" s="19" t="s">
        <v>27</v>
      </c>
    </row>
    <row r="32" s="2" customFormat="1" ht="77" customHeight="1" spans="1:13">
      <c r="A32" s="14">
        <v>26</v>
      </c>
      <c r="B32" s="15" t="s">
        <v>19</v>
      </c>
      <c r="C32" s="19" t="s">
        <v>28</v>
      </c>
      <c r="D32" s="19" t="s">
        <v>29</v>
      </c>
      <c r="E32" s="19" t="s">
        <v>124</v>
      </c>
      <c r="F32" s="21" t="s">
        <v>125</v>
      </c>
      <c r="G32" s="21" t="s">
        <v>126</v>
      </c>
      <c r="H32" s="21" t="s">
        <v>107</v>
      </c>
      <c r="I32" s="64" t="s">
        <v>127</v>
      </c>
      <c r="J32" s="65">
        <v>600</v>
      </c>
      <c r="K32" s="65">
        <v>600</v>
      </c>
      <c r="L32" s="66"/>
      <c r="M32" s="19" t="s">
        <v>27</v>
      </c>
    </row>
    <row r="33" s="2" customFormat="1" ht="226" customHeight="1" spans="1:13">
      <c r="A33" s="14">
        <v>27</v>
      </c>
      <c r="B33" s="15" t="s">
        <v>19</v>
      </c>
      <c r="C33" s="17" t="s">
        <v>20</v>
      </c>
      <c r="D33" s="21" t="s">
        <v>44</v>
      </c>
      <c r="E33" s="19" t="s">
        <v>128</v>
      </c>
      <c r="F33" s="31" t="s">
        <v>129</v>
      </c>
      <c r="G33" s="31" t="s">
        <v>130</v>
      </c>
      <c r="H33" s="31" t="s">
        <v>107</v>
      </c>
      <c r="I33" s="92" t="s">
        <v>131</v>
      </c>
      <c r="J33" s="93">
        <v>970</v>
      </c>
      <c r="K33" s="94">
        <v>970</v>
      </c>
      <c r="L33" s="57"/>
      <c r="M33" s="19" t="s">
        <v>27</v>
      </c>
    </row>
    <row r="34" s="2" customFormat="1" ht="217" customHeight="1" spans="1:13">
      <c r="A34" s="14">
        <v>28</v>
      </c>
      <c r="B34" s="15" t="s">
        <v>19</v>
      </c>
      <c r="C34" s="17" t="s">
        <v>20</v>
      </c>
      <c r="D34" s="17" t="s">
        <v>80</v>
      </c>
      <c r="E34" s="17" t="s">
        <v>132</v>
      </c>
      <c r="F34" s="17" t="s">
        <v>133</v>
      </c>
      <c r="G34" s="17" t="s">
        <v>134</v>
      </c>
      <c r="H34" s="31" t="s">
        <v>107</v>
      </c>
      <c r="I34" s="95" t="s">
        <v>135</v>
      </c>
      <c r="J34" s="17">
        <v>1994.75</v>
      </c>
      <c r="K34" s="17">
        <v>1994.75</v>
      </c>
      <c r="L34" s="86"/>
      <c r="M34" s="19" t="s">
        <v>27</v>
      </c>
    </row>
    <row r="35" s="2" customFormat="1" ht="86" customHeight="1" spans="1:13">
      <c r="A35" s="14">
        <v>29</v>
      </c>
      <c r="B35" s="15" t="s">
        <v>19</v>
      </c>
      <c r="C35" s="15" t="s">
        <v>20</v>
      </c>
      <c r="D35" s="15" t="s">
        <v>54</v>
      </c>
      <c r="E35" s="15" t="s">
        <v>136</v>
      </c>
      <c r="F35" s="15" t="s">
        <v>137</v>
      </c>
      <c r="G35" s="15" t="s">
        <v>138</v>
      </c>
      <c r="H35" s="15" t="s">
        <v>139</v>
      </c>
      <c r="I35" s="58" t="s">
        <v>140</v>
      </c>
      <c r="J35" s="15">
        <v>300</v>
      </c>
      <c r="K35" s="15"/>
      <c r="L35" s="96">
        <v>300</v>
      </c>
      <c r="M35" s="19" t="s">
        <v>27</v>
      </c>
    </row>
    <row r="36" s="2" customFormat="1" ht="88" customHeight="1" spans="1:13">
      <c r="A36" s="14">
        <v>30</v>
      </c>
      <c r="B36" s="15" t="s">
        <v>19</v>
      </c>
      <c r="C36" s="15" t="s">
        <v>20</v>
      </c>
      <c r="D36" s="17" t="s">
        <v>21</v>
      </c>
      <c r="E36" s="15" t="s">
        <v>141</v>
      </c>
      <c r="F36" s="15" t="s">
        <v>142</v>
      </c>
      <c r="G36" s="15" t="s">
        <v>143</v>
      </c>
      <c r="H36" s="15" t="s">
        <v>144</v>
      </c>
      <c r="I36" s="64" t="s">
        <v>145</v>
      </c>
      <c r="J36" s="65">
        <v>240</v>
      </c>
      <c r="K36" s="65">
        <v>240</v>
      </c>
      <c r="L36" s="66"/>
      <c r="M36" s="19" t="s">
        <v>27</v>
      </c>
    </row>
    <row r="37" s="2" customFormat="1" ht="249.6" spans="1:13">
      <c r="A37" s="14">
        <v>31</v>
      </c>
      <c r="B37" s="15" t="s">
        <v>19</v>
      </c>
      <c r="C37" s="25" t="s">
        <v>20</v>
      </c>
      <c r="D37" s="17" t="s">
        <v>54</v>
      </c>
      <c r="E37" s="26" t="s">
        <v>141</v>
      </c>
      <c r="F37" s="15" t="s">
        <v>146</v>
      </c>
      <c r="G37" s="15" t="s">
        <v>147</v>
      </c>
      <c r="H37" s="15" t="s">
        <v>144</v>
      </c>
      <c r="I37" s="89" t="s">
        <v>148</v>
      </c>
      <c r="J37" s="14">
        <v>146.38</v>
      </c>
      <c r="K37" s="14"/>
      <c r="L37" s="97">
        <v>146.38</v>
      </c>
      <c r="M37" s="19" t="s">
        <v>27</v>
      </c>
    </row>
    <row r="38" s="2" customFormat="1" ht="158" customHeight="1" spans="1:13">
      <c r="A38" s="14">
        <v>32</v>
      </c>
      <c r="B38" s="15" t="s">
        <v>19</v>
      </c>
      <c r="C38" s="25" t="s">
        <v>20</v>
      </c>
      <c r="D38" s="17" t="s">
        <v>21</v>
      </c>
      <c r="E38" s="26" t="s">
        <v>149</v>
      </c>
      <c r="F38" s="17" t="s">
        <v>150</v>
      </c>
      <c r="G38" s="17" t="s">
        <v>151</v>
      </c>
      <c r="H38" s="17" t="s">
        <v>152</v>
      </c>
      <c r="I38" s="87" t="s">
        <v>153</v>
      </c>
      <c r="J38" s="88">
        <v>260</v>
      </c>
      <c r="K38" s="17">
        <v>260</v>
      </c>
      <c r="L38" s="86"/>
      <c r="M38" s="19" t="s">
        <v>27</v>
      </c>
    </row>
    <row r="39" s="2" customFormat="1" ht="79" customHeight="1" spans="1:13">
      <c r="A39" s="14">
        <v>33</v>
      </c>
      <c r="B39" s="15" t="s">
        <v>19</v>
      </c>
      <c r="C39" s="17" t="s">
        <v>28</v>
      </c>
      <c r="D39" s="26" t="s">
        <v>29</v>
      </c>
      <c r="E39" s="26" t="s">
        <v>149</v>
      </c>
      <c r="F39" s="17" t="s">
        <v>154</v>
      </c>
      <c r="G39" s="17" t="s">
        <v>155</v>
      </c>
      <c r="H39" s="17" t="s">
        <v>152</v>
      </c>
      <c r="I39" s="87" t="s">
        <v>156</v>
      </c>
      <c r="J39" s="88">
        <v>200</v>
      </c>
      <c r="K39" s="17">
        <v>200</v>
      </c>
      <c r="L39" s="86"/>
      <c r="M39" s="19" t="s">
        <v>27</v>
      </c>
    </row>
    <row r="40" s="2" customFormat="1" ht="84" customHeight="1" spans="1:13">
      <c r="A40" s="14">
        <v>34</v>
      </c>
      <c r="B40" s="15" t="s">
        <v>19</v>
      </c>
      <c r="C40" s="15" t="s">
        <v>157</v>
      </c>
      <c r="D40" s="15" t="s">
        <v>158</v>
      </c>
      <c r="E40" s="15" t="s">
        <v>159</v>
      </c>
      <c r="F40" s="15" t="s">
        <v>160</v>
      </c>
      <c r="G40" s="15" t="s">
        <v>161</v>
      </c>
      <c r="H40" s="14" t="s">
        <v>162</v>
      </c>
      <c r="I40" s="98" t="s">
        <v>163</v>
      </c>
      <c r="J40" s="14">
        <v>910</v>
      </c>
      <c r="K40" s="14">
        <v>910</v>
      </c>
      <c r="L40" s="99"/>
      <c r="M40" s="19" t="s">
        <v>27</v>
      </c>
    </row>
    <row r="41" s="2" customFormat="1" ht="82" customHeight="1" spans="1:13">
      <c r="A41" s="14">
        <v>35</v>
      </c>
      <c r="B41" s="32" t="s">
        <v>19</v>
      </c>
      <c r="C41" s="16" t="s">
        <v>20</v>
      </c>
      <c r="D41" s="32" t="s">
        <v>164</v>
      </c>
      <c r="E41" s="15" t="s">
        <v>141</v>
      </c>
      <c r="F41" s="26" t="s">
        <v>165</v>
      </c>
      <c r="G41" s="31" t="s">
        <v>166</v>
      </c>
      <c r="H41" s="31" t="s">
        <v>167</v>
      </c>
      <c r="I41" s="100" t="s">
        <v>168</v>
      </c>
      <c r="J41" s="93">
        <v>600</v>
      </c>
      <c r="K41" s="93">
        <v>600</v>
      </c>
      <c r="L41" s="94"/>
      <c r="M41" s="19" t="s">
        <v>27</v>
      </c>
    </row>
    <row r="42" s="2" customFormat="1" ht="74" customHeight="1" spans="1:13">
      <c r="A42" s="14">
        <v>36</v>
      </c>
      <c r="B42" s="32" t="s">
        <v>19</v>
      </c>
      <c r="C42" s="16" t="s">
        <v>20</v>
      </c>
      <c r="D42" s="17" t="s">
        <v>21</v>
      </c>
      <c r="E42" s="15" t="s">
        <v>141</v>
      </c>
      <c r="F42" s="19" t="s">
        <v>169</v>
      </c>
      <c r="G42" s="19" t="s">
        <v>170</v>
      </c>
      <c r="H42" s="31" t="s">
        <v>167</v>
      </c>
      <c r="I42" s="100" t="s">
        <v>171</v>
      </c>
      <c r="J42" s="19">
        <v>60</v>
      </c>
      <c r="K42" s="19">
        <v>60</v>
      </c>
      <c r="L42" s="94"/>
      <c r="M42" s="19" t="s">
        <v>27</v>
      </c>
    </row>
    <row r="43" s="2" customFormat="1" ht="78" customHeight="1" spans="1:13">
      <c r="A43" s="14">
        <v>37</v>
      </c>
      <c r="B43" s="32" t="s">
        <v>19</v>
      </c>
      <c r="C43" s="16" t="s">
        <v>20</v>
      </c>
      <c r="D43" s="32" t="s">
        <v>164</v>
      </c>
      <c r="E43" s="31" t="s">
        <v>172</v>
      </c>
      <c r="F43" s="19" t="s">
        <v>173</v>
      </c>
      <c r="G43" s="19" t="s">
        <v>174</v>
      </c>
      <c r="H43" s="31" t="s">
        <v>167</v>
      </c>
      <c r="I43" s="100" t="s">
        <v>175</v>
      </c>
      <c r="J43" s="19">
        <v>500</v>
      </c>
      <c r="K43" s="19">
        <v>500</v>
      </c>
      <c r="L43" s="94"/>
      <c r="M43" s="19" t="s">
        <v>27</v>
      </c>
    </row>
    <row r="44" s="2" customFormat="1" ht="74" customHeight="1" spans="1:13">
      <c r="A44" s="14">
        <v>38</v>
      </c>
      <c r="B44" s="32" t="s">
        <v>19</v>
      </c>
      <c r="C44" s="16" t="s">
        <v>20</v>
      </c>
      <c r="D44" s="17" t="s">
        <v>21</v>
      </c>
      <c r="E44" s="15" t="s">
        <v>141</v>
      </c>
      <c r="F44" s="19" t="s">
        <v>176</v>
      </c>
      <c r="G44" s="19" t="s">
        <v>177</v>
      </c>
      <c r="H44" s="31" t="s">
        <v>167</v>
      </c>
      <c r="I44" s="100" t="s">
        <v>178</v>
      </c>
      <c r="J44" s="19">
        <v>80</v>
      </c>
      <c r="K44" s="19">
        <v>80</v>
      </c>
      <c r="L44" s="94"/>
      <c r="M44" s="19" t="s">
        <v>27</v>
      </c>
    </row>
    <row r="45" s="2" customFormat="1" ht="78" customHeight="1" spans="1:13">
      <c r="A45" s="14">
        <v>39</v>
      </c>
      <c r="B45" s="33" t="s">
        <v>19</v>
      </c>
      <c r="C45" s="34" t="s">
        <v>20</v>
      </c>
      <c r="D45" s="35" t="s">
        <v>80</v>
      </c>
      <c r="E45" s="36" t="s">
        <v>141</v>
      </c>
      <c r="F45" s="37" t="s">
        <v>35</v>
      </c>
      <c r="G45" s="37" t="s">
        <v>179</v>
      </c>
      <c r="H45" s="31" t="s">
        <v>167</v>
      </c>
      <c r="I45" s="100" t="s">
        <v>180</v>
      </c>
      <c r="J45" s="19">
        <v>300</v>
      </c>
      <c r="K45" s="19">
        <v>300</v>
      </c>
      <c r="L45" s="94"/>
      <c r="M45" s="19" t="s">
        <v>27</v>
      </c>
    </row>
    <row r="46" s="2" customFormat="1" ht="73" customHeight="1" spans="1:13">
      <c r="A46" s="14">
        <v>40</v>
      </c>
      <c r="B46" s="17" t="s">
        <v>19</v>
      </c>
      <c r="C46" s="16" t="s">
        <v>20</v>
      </c>
      <c r="D46" s="26" t="s">
        <v>80</v>
      </c>
      <c r="E46" s="19" t="s">
        <v>128</v>
      </c>
      <c r="F46" s="19" t="s">
        <v>181</v>
      </c>
      <c r="G46" s="19" t="s">
        <v>182</v>
      </c>
      <c r="H46" s="31" t="s">
        <v>167</v>
      </c>
      <c r="I46" s="100" t="s">
        <v>183</v>
      </c>
      <c r="J46" s="19">
        <v>120</v>
      </c>
      <c r="K46" s="19">
        <v>120</v>
      </c>
      <c r="L46" s="94"/>
      <c r="M46" s="19" t="s">
        <v>27</v>
      </c>
    </row>
    <row r="47" s="2" customFormat="1" ht="73" customHeight="1" spans="1:13">
      <c r="A47" s="14">
        <v>41</v>
      </c>
      <c r="B47" s="38" t="s">
        <v>19</v>
      </c>
      <c r="C47" s="39" t="s">
        <v>20</v>
      </c>
      <c r="D47" s="40" t="s">
        <v>54</v>
      </c>
      <c r="E47" s="40" t="s">
        <v>124</v>
      </c>
      <c r="F47" s="41" t="s">
        <v>184</v>
      </c>
      <c r="G47" s="41" t="s">
        <v>185</v>
      </c>
      <c r="H47" s="31" t="s">
        <v>167</v>
      </c>
      <c r="I47" s="100" t="s">
        <v>186</v>
      </c>
      <c r="J47" s="16">
        <v>300</v>
      </c>
      <c r="K47" s="16">
        <v>300</v>
      </c>
      <c r="L47" s="94"/>
      <c r="M47" s="19" t="s">
        <v>27</v>
      </c>
    </row>
    <row r="48" s="2" customFormat="1" ht="73" customHeight="1" spans="1:13">
      <c r="A48" s="14">
        <v>42</v>
      </c>
      <c r="B48" s="42" t="s">
        <v>19</v>
      </c>
      <c r="C48" s="43" t="s">
        <v>187</v>
      </c>
      <c r="D48" s="43" t="s">
        <v>188</v>
      </c>
      <c r="E48" s="44" t="s">
        <v>141</v>
      </c>
      <c r="F48" s="41" t="s">
        <v>35</v>
      </c>
      <c r="G48" s="41" t="s">
        <v>189</v>
      </c>
      <c r="H48" s="31" t="s">
        <v>167</v>
      </c>
      <c r="I48" s="100" t="s">
        <v>190</v>
      </c>
      <c r="J48" s="19">
        <v>50</v>
      </c>
      <c r="K48" s="19">
        <v>50</v>
      </c>
      <c r="L48" s="94"/>
      <c r="M48" s="19" t="s">
        <v>27</v>
      </c>
    </row>
    <row r="49" s="2" customFormat="1" ht="73" customHeight="1" spans="1:13">
      <c r="A49" s="14">
        <v>43</v>
      </c>
      <c r="B49" s="15" t="s">
        <v>191</v>
      </c>
      <c r="C49" s="15" t="s">
        <v>192</v>
      </c>
      <c r="D49" s="15" t="s">
        <v>193</v>
      </c>
      <c r="E49" s="19" t="s">
        <v>105</v>
      </c>
      <c r="F49" s="15" t="s">
        <v>194</v>
      </c>
      <c r="G49" s="15" t="s">
        <v>195</v>
      </c>
      <c r="H49" s="19" t="s">
        <v>196</v>
      </c>
      <c r="I49" s="100" t="s">
        <v>197</v>
      </c>
      <c r="J49" s="16">
        <v>398</v>
      </c>
      <c r="K49" s="16"/>
      <c r="L49" s="76">
        <v>398</v>
      </c>
      <c r="M49" s="19" t="s">
        <v>27</v>
      </c>
    </row>
    <row r="50" s="2" customFormat="1" ht="90" customHeight="1" spans="1:13">
      <c r="A50" s="14">
        <v>44</v>
      </c>
      <c r="B50" s="15" t="s">
        <v>191</v>
      </c>
      <c r="C50" s="15" t="s">
        <v>192</v>
      </c>
      <c r="D50" s="15" t="s">
        <v>193</v>
      </c>
      <c r="E50" s="19" t="s">
        <v>105</v>
      </c>
      <c r="F50" s="19" t="s">
        <v>198</v>
      </c>
      <c r="G50" s="19" t="s">
        <v>199</v>
      </c>
      <c r="H50" s="19" t="s">
        <v>196</v>
      </c>
      <c r="I50" s="100" t="s">
        <v>200</v>
      </c>
      <c r="J50" s="16">
        <v>298</v>
      </c>
      <c r="K50" s="16"/>
      <c r="L50" s="76">
        <v>298</v>
      </c>
      <c r="M50" s="19" t="s">
        <v>27</v>
      </c>
    </row>
    <row r="51" s="2" customFormat="1" ht="109" customHeight="1" spans="1:13">
      <c r="A51" s="14">
        <v>45</v>
      </c>
      <c r="B51" s="15" t="s">
        <v>191</v>
      </c>
      <c r="C51" s="15" t="s">
        <v>201</v>
      </c>
      <c r="D51" s="45" t="s">
        <v>202</v>
      </c>
      <c r="E51" s="46" t="s">
        <v>136</v>
      </c>
      <c r="F51" s="47" t="s">
        <v>203</v>
      </c>
      <c r="G51" s="38" t="s">
        <v>204</v>
      </c>
      <c r="H51" s="31" t="s">
        <v>167</v>
      </c>
      <c r="I51" s="101" t="s">
        <v>205</v>
      </c>
      <c r="J51" s="102">
        <v>120</v>
      </c>
      <c r="K51" s="102">
        <v>120</v>
      </c>
      <c r="L51" s="94"/>
      <c r="M51" s="19" t="s">
        <v>27</v>
      </c>
    </row>
    <row r="52" s="2" customFormat="1" ht="104" customHeight="1" spans="1:13">
      <c r="A52" s="14">
        <v>46</v>
      </c>
      <c r="B52" s="15" t="s">
        <v>191</v>
      </c>
      <c r="C52" s="15" t="s">
        <v>201</v>
      </c>
      <c r="D52" s="45" t="s">
        <v>202</v>
      </c>
      <c r="E52" s="15" t="s">
        <v>141</v>
      </c>
      <c r="F52" s="19" t="s">
        <v>206</v>
      </c>
      <c r="G52" s="19" t="s">
        <v>207</v>
      </c>
      <c r="H52" s="31" t="s">
        <v>167</v>
      </c>
      <c r="I52" s="100" t="s">
        <v>208</v>
      </c>
      <c r="J52" s="19">
        <v>50</v>
      </c>
      <c r="K52" s="19">
        <v>50</v>
      </c>
      <c r="L52" s="94"/>
      <c r="M52" s="19" t="s">
        <v>27</v>
      </c>
    </row>
    <row r="53" s="2" customFormat="1" ht="145" customHeight="1" spans="1:13">
      <c r="A53" s="14">
        <v>47</v>
      </c>
      <c r="B53" s="15" t="s">
        <v>191</v>
      </c>
      <c r="C53" s="15" t="s">
        <v>201</v>
      </c>
      <c r="D53" s="45" t="s">
        <v>202</v>
      </c>
      <c r="E53" s="48" t="s">
        <v>209</v>
      </c>
      <c r="F53" s="15" t="s">
        <v>210</v>
      </c>
      <c r="G53" s="15" t="s">
        <v>211</v>
      </c>
      <c r="H53" s="26" t="s">
        <v>212</v>
      </c>
      <c r="I53" s="58" t="s">
        <v>213</v>
      </c>
      <c r="J53" s="15">
        <v>1800</v>
      </c>
      <c r="K53" s="15">
        <v>1800</v>
      </c>
      <c r="L53" s="57"/>
      <c r="M53" s="19" t="s">
        <v>27</v>
      </c>
    </row>
    <row r="54" s="2" customFormat="1" ht="127" customHeight="1" spans="1:13">
      <c r="A54" s="14">
        <v>48</v>
      </c>
      <c r="B54" s="17" t="s">
        <v>191</v>
      </c>
      <c r="C54" s="17" t="s">
        <v>214</v>
      </c>
      <c r="D54" s="17" t="s">
        <v>215</v>
      </c>
      <c r="E54" s="49" t="s">
        <v>216</v>
      </c>
      <c r="F54" s="26" t="s">
        <v>217</v>
      </c>
      <c r="G54" s="26" t="s">
        <v>218</v>
      </c>
      <c r="H54" s="26" t="s">
        <v>219</v>
      </c>
      <c r="I54" s="77" t="s">
        <v>220</v>
      </c>
      <c r="J54" s="49">
        <v>2155</v>
      </c>
      <c r="K54" s="49">
        <v>2155</v>
      </c>
      <c r="L54" s="57"/>
      <c r="M54" s="19" t="s">
        <v>27</v>
      </c>
    </row>
  </sheetData>
  <mergeCells count="15">
    <mergeCell ref="A1:M1"/>
    <mergeCell ref="B2:D2"/>
    <mergeCell ref="A6:I6"/>
    <mergeCell ref="A2:A5"/>
    <mergeCell ref="B3:B5"/>
    <mergeCell ref="C3:C5"/>
    <mergeCell ref="D3:D5"/>
    <mergeCell ref="E2:E5"/>
    <mergeCell ref="F2:F5"/>
    <mergeCell ref="G2:G5"/>
    <mergeCell ref="H2:H5"/>
    <mergeCell ref="I2:I5"/>
    <mergeCell ref="J2:J5"/>
    <mergeCell ref="M2:M5"/>
    <mergeCell ref="K2:L3"/>
  </mergeCells>
  <pageMargins left="0.393055555555556" right="0.275" top="0.354166666666667" bottom="0.354166666666667" header="0.5" footer="0.5"/>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海灵软件—何易佳</cp:lastModifiedBy>
  <dcterms:created xsi:type="dcterms:W3CDTF">2023-07-20T08:12:00Z</dcterms:created>
  <dcterms:modified xsi:type="dcterms:W3CDTF">2025-06-12T02:09:00Z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0FDF1771716C4A6EB5B3715C70CAE964_13</vt:lpwstr>
  </property>
  <property fmtid="{D5CDD505-2E9C-101B-9397-08002B2CF9AE}" pid="3" name="KSOProductBuildVer">
    <vt:lpwstr>2052-12.1.0.21541</vt:lpwstr>
  </property>
</Properties>
</file>